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0" yWindow="645" windowWidth="27315" windowHeight="11775"/>
  </bookViews>
  <sheets>
    <sheet name="Foglio1" sheetId="1" r:id="rId1"/>
    <sheet name="Example" sheetId="4" r:id="rId2"/>
    <sheet name="Foglio2" sheetId="2" r:id="rId3"/>
    <sheet name="Foglio3" sheetId="3" r:id="rId4"/>
  </sheets>
  <calcPr calcId="144525"/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H14" i="1"/>
  <c r="H15" i="1"/>
  <c r="G9" i="1"/>
  <c r="G10" i="1"/>
  <c r="G11" i="1"/>
  <c r="G12" i="1"/>
  <c r="G13" i="1"/>
  <c r="G14" i="1"/>
  <c r="G15" i="1"/>
  <c r="G8" i="1"/>
  <c r="H8" i="1"/>
  <c r="G9" i="4"/>
  <c r="H9" i="4"/>
  <c r="G10" i="4"/>
  <c r="H10" i="4"/>
  <c r="G11" i="4"/>
  <c r="H11" i="4"/>
  <c r="H8" i="4"/>
  <c r="G8" i="4"/>
</calcChain>
</file>

<file path=xl/sharedStrings.xml><?xml version="1.0" encoding="utf-8"?>
<sst xmlns="http://schemas.openxmlformats.org/spreadsheetml/2006/main" count="49" uniqueCount="32">
  <si>
    <t>Project Goal</t>
  </si>
  <si>
    <t>Enter Goal Statement below:
(As stated on Project Charter)</t>
  </si>
  <si>
    <t>Solution Selection Matrix</t>
  </si>
  <si>
    <t>Very Low
(less good)</t>
  </si>
  <si>
    <t>Moderate</t>
  </si>
  <si>
    <t>Very High
(best)</t>
  </si>
  <si>
    <t>Potential Solution 
(Provide Brief Description)</t>
  </si>
  <si>
    <t>Potential to Meet Goal</t>
  </si>
  <si>
    <t>Positive Customer Impact</t>
  </si>
  <si>
    <t>Cost to Implement
(1 = $$$ 
&amp; 5 = $)</t>
  </si>
  <si>
    <t>Stakeholder Buy-in</t>
  </si>
  <si>
    <t>Time to Implement
(1 = Long 
5 = Quick)</t>
  </si>
  <si>
    <t>Weighted Criteria</t>
  </si>
  <si>
    <t>Rank each solution for each criteria 
by using the 1-5 Scale as indicated below</t>
  </si>
  <si>
    <t>Control Printing Access</t>
  </si>
  <si>
    <t>Decrease the sheets of paper per year/person from 25000 to 12500 by 3/1/2018</t>
  </si>
  <si>
    <t>Choose an Economical Printer</t>
  </si>
  <si>
    <t>Match the Quality of the Paper with the Quality of the Document</t>
  </si>
  <si>
    <t>Print in Duplex</t>
  </si>
  <si>
    <t>EFFORT</t>
  </si>
  <si>
    <t>IMPACT</t>
  </si>
  <si>
    <t>Implement?</t>
  </si>
  <si>
    <t>Go for it!</t>
  </si>
  <si>
    <t>Do not propose</t>
  </si>
  <si>
    <t>Ask for budget &amp; support</t>
  </si>
  <si>
    <t>Must do</t>
  </si>
  <si>
    <t>Time to Implement</t>
  </si>
  <si>
    <t>Cost to Implement</t>
  </si>
  <si>
    <t>Very Low</t>
  </si>
  <si>
    <t>Very High</t>
  </si>
  <si>
    <t>HOW TO USE THE TEMPLATE</t>
  </si>
  <si>
    <t>www.lean4u.net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</si>
</sst>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i/>
      <sz val="9"/>
      <color theme="0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i/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rgb="FF1F3756"/>
      <name val="Arial"/>
      <family val="2"/>
    </font>
    <font>
      <b/>
      <sz val="10"/>
      <color rgb="FF1F3756"/>
      <name val="Arial"/>
      <family val="2"/>
    </font>
    <font>
      <b/>
      <sz val="9"/>
      <color theme="0"/>
      <name val="Arial"/>
      <family val="2"/>
    </font>
    <font>
      <sz val="11"/>
      <color rgb="FF1F3756"/>
      <name val="Arial"/>
      <family val="2"/>
    </font>
    <font>
      <b/>
      <i/>
      <sz val="12"/>
      <color theme="0"/>
      <name val="Arial"/>
      <family val="2"/>
    </font>
    <font>
      <b/>
      <i/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1F375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28">
    <xf numFmtId="0" fontId="0" fillId="0" borderId="0" xfId="0"/>
    <xf numFmtId="0" fontId="7" fillId="0" borderId="0" xfId="0" applyFont="1" applyAlignment="1">
      <alignment horizontal="center" vertical="center"/>
    </xf>
    <xf numFmtId="0" fontId="2" fillId="5" borderId="0" xfId="0" applyFont="1" applyFill="1" applyAlignment="1">
      <alignment horizontal="center" vertical="top" wrapText="1"/>
    </xf>
    <xf numFmtId="0" fontId="4" fillId="5" borderId="0" xfId="0" applyFont="1" applyFill="1" applyAlignment="1">
      <alignment horizontal="center" vertical="top" wrapText="1"/>
    </xf>
    <xf numFmtId="0" fontId="10" fillId="6" borderId="4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right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0" xfId="0" applyFont="1"/>
    <xf numFmtId="0" fontId="15" fillId="8" borderId="0" xfId="0" applyFont="1" applyFill="1"/>
    <xf numFmtId="0" fontId="3" fillId="8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6" fillId="0" borderId="0" xfId="1" applyAlignment="1">
      <alignment horizontal="center"/>
    </xf>
  </cellXfs>
  <cellStyles count="2">
    <cellStyle name="Collegamento ipertestuale" xfId="1" builtinId="8"/>
    <cellStyle name="Normale" xfId="0" builtinId="0"/>
  </cellStyles>
  <dxfs count="8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1F375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0</xdr:row>
      <xdr:rowOff>0</xdr:rowOff>
    </xdr:from>
    <xdr:to>
      <xdr:col>18</xdr:col>
      <xdr:colOff>238125</xdr:colOff>
      <xdr:row>20</xdr:row>
      <xdr:rowOff>36031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0"/>
          <a:ext cx="5610225" cy="47794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18</xdr:row>
      <xdr:rowOff>69610</xdr:rowOff>
    </xdr:from>
    <xdr:to>
      <xdr:col>8</xdr:col>
      <xdr:colOff>76201</xdr:colOff>
      <xdr:row>32</xdr:row>
      <xdr:rowOff>113694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4489210"/>
          <a:ext cx="8953500" cy="2711084"/>
        </a:xfrm>
        <a:prstGeom prst="rect">
          <a:avLst/>
        </a:prstGeom>
      </xdr:spPr>
    </xdr:pic>
    <xdr:clientData/>
  </xdr:twoCellAnchor>
  <xdr:twoCellAnchor editAs="oneCell">
    <xdr:from>
      <xdr:col>8</xdr:col>
      <xdr:colOff>1162051</xdr:colOff>
      <xdr:row>1</xdr:row>
      <xdr:rowOff>28577</xdr:rowOff>
    </xdr:from>
    <xdr:to>
      <xdr:col>8</xdr:col>
      <xdr:colOff>1628775</xdr:colOff>
      <xdr:row>3</xdr:row>
      <xdr:rowOff>1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6" y="285752"/>
          <a:ext cx="466724" cy="4667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3</xdr:row>
      <xdr:rowOff>116368</xdr:rowOff>
    </xdr:from>
    <xdr:to>
      <xdr:col>18</xdr:col>
      <xdr:colOff>333375</xdr:colOff>
      <xdr:row>24</xdr:row>
      <xdr:rowOff>133349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868843"/>
          <a:ext cx="5610225" cy="4779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lean4u.n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8"/>
  <sheetViews>
    <sheetView showGridLines="0" tabSelected="1" workbookViewId="0">
      <selection activeCell="K24" sqref="K24"/>
    </sheetView>
  </sheetViews>
  <sheetFormatPr defaultRowHeight="15" x14ac:dyDescent="0.25"/>
  <cols>
    <col min="1" max="1" width="42.7109375" customWidth="1"/>
    <col min="2" max="6" width="15" customWidth="1"/>
    <col min="7" max="7" width="8.28515625" bestFit="1" customWidth="1"/>
    <col min="8" max="8" width="8.140625" bestFit="1" customWidth="1"/>
    <col min="9" max="9" width="25.7109375" customWidth="1"/>
  </cols>
  <sheetData>
    <row r="1" spans="1:9" ht="20.25" x14ac:dyDescent="0.25">
      <c r="A1" s="24" t="s">
        <v>2</v>
      </c>
      <c r="B1" s="24"/>
      <c r="C1" s="24"/>
      <c r="D1" s="24"/>
      <c r="E1" s="24"/>
      <c r="F1" s="24"/>
      <c r="G1" s="24"/>
      <c r="H1" s="24"/>
      <c r="I1" s="24"/>
    </row>
    <row r="2" spans="1:9" ht="15" customHeight="1" x14ac:dyDescent="0.25">
      <c r="A2" s="2" t="s">
        <v>0</v>
      </c>
      <c r="B2" s="23" t="s">
        <v>13</v>
      </c>
      <c r="C2" s="23"/>
      <c r="D2" s="23"/>
      <c r="E2" s="23"/>
      <c r="F2" s="23"/>
      <c r="G2" s="23"/>
      <c r="H2" s="23"/>
      <c r="I2" s="23"/>
    </row>
    <row r="3" spans="1:9" ht="24" x14ac:dyDescent="0.25">
      <c r="A3" s="3" t="s">
        <v>1</v>
      </c>
      <c r="B3" s="23"/>
      <c r="C3" s="23"/>
      <c r="D3" s="23"/>
      <c r="E3" s="23"/>
      <c r="F3" s="23"/>
      <c r="G3" s="23"/>
      <c r="H3" s="23"/>
      <c r="I3" s="23"/>
    </row>
    <row r="4" spans="1:9" ht="38.25" customHeight="1" x14ac:dyDescent="0.25">
      <c r="A4" s="25"/>
      <c r="B4" s="19" t="s">
        <v>3</v>
      </c>
      <c r="C4" s="1"/>
      <c r="D4" s="20" t="s">
        <v>4</v>
      </c>
      <c r="E4" s="1"/>
      <c r="F4" s="19" t="s">
        <v>5</v>
      </c>
      <c r="I4" s="11"/>
    </row>
    <row r="5" spans="1:9" x14ac:dyDescent="0.25">
      <c r="A5" s="26"/>
      <c r="B5" s="13">
        <v>1</v>
      </c>
      <c r="C5" s="14">
        <v>2</v>
      </c>
      <c r="D5" s="15">
        <v>3</v>
      </c>
      <c r="E5" s="16">
        <v>4</v>
      </c>
      <c r="F5" s="17">
        <v>5</v>
      </c>
      <c r="I5" s="12"/>
    </row>
    <row r="6" spans="1:9" ht="51" x14ac:dyDescent="0.25">
      <c r="A6" s="4" t="s">
        <v>6</v>
      </c>
      <c r="B6" s="5" t="s">
        <v>7</v>
      </c>
      <c r="C6" s="5" t="s">
        <v>8</v>
      </c>
      <c r="D6" s="5" t="s">
        <v>9</v>
      </c>
      <c r="E6" s="5" t="s">
        <v>10</v>
      </c>
      <c r="F6" s="5" t="s">
        <v>11</v>
      </c>
      <c r="G6" s="5" t="s">
        <v>19</v>
      </c>
      <c r="H6" s="5" t="s">
        <v>20</v>
      </c>
      <c r="I6" s="5" t="s">
        <v>21</v>
      </c>
    </row>
    <row r="7" spans="1:9" x14ac:dyDescent="0.25">
      <c r="A7" s="6" t="s">
        <v>12</v>
      </c>
      <c r="B7" s="7">
        <v>11</v>
      </c>
      <c r="C7" s="7">
        <v>9</v>
      </c>
      <c r="D7" s="7">
        <v>8</v>
      </c>
      <c r="E7" s="7">
        <v>7</v>
      </c>
      <c r="F7" s="7">
        <v>5</v>
      </c>
      <c r="G7" s="7"/>
      <c r="H7" s="7"/>
      <c r="I7" s="7"/>
    </row>
    <row r="8" spans="1:9" x14ac:dyDescent="0.25">
      <c r="A8" s="8"/>
      <c r="B8" s="9"/>
      <c r="C8" s="9"/>
      <c r="D8" s="9"/>
      <c r="E8" s="9"/>
      <c r="F8" s="9"/>
      <c r="G8" s="9" t="str">
        <f>IF(B80="","",(D8*D$7)+(E8*E$7)+(F8*F$7))</f>
        <v/>
      </c>
      <c r="H8" s="9" t="str">
        <f>IF(B8="","",(C8*C$7)+(B8*B$7))</f>
        <v/>
      </c>
      <c r="I8" s="18"/>
    </row>
    <row r="9" spans="1:9" x14ac:dyDescent="0.25">
      <c r="A9" s="8"/>
      <c r="B9" s="9"/>
      <c r="C9" s="9"/>
      <c r="D9" s="9"/>
      <c r="E9" s="9"/>
      <c r="F9" s="9"/>
      <c r="G9" s="9" t="str">
        <f t="shared" ref="G9:G15" si="0">IF(B81="","",(D9*D$7)+(E9*E$7)+(F9*F$7))</f>
        <v/>
      </c>
      <c r="H9" s="9" t="str">
        <f t="shared" ref="H9:H15" si="1">IF(B9="","",(C9*C$7)+(B9*B$7))</f>
        <v/>
      </c>
      <c r="I9" s="18"/>
    </row>
    <row r="10" spans="1:9" x14ac:dyDescent="0.25">
      <c r="A10" s="8"/>
      <c r="B10" s="9"/>
      <c r="C10" s="9"/>
      <c r="D10" s="9"/>
      <c r="E10" s="9"/>
      <c r="F10" s="9"/>
      <c r="G10" s="9" t="str">
        <f t="shared" si="0"/>
        <v/>
      </c>
      <c r="H10" s="9" t="str">
        <f t="shared" si="1"/>
        <v/>
      </c>
      <c r="I10" s="18"/>
    </row>
    <row r="11" spans="1:9" x14ac:dyDescent="0.25">
      <c r="A11" s="8"/>
      <c r="B11" s="9"/>
      <c r="C11" s="9"/>
      <c r="D11" s="9"/>
      <c r="E11" s="9"/>
      <c r="F11" s="9"/>
      <c r="G11" s="9" t="str">
        <f t="shared" si="0"/>
        <v/>
      </c>
      <c r="H11" s="9" t="str">
        <f t="shared" si="1"/>
        <v/>
      </c>
      <c r="I11" s="18"/>
    </row>
    <row r="12" spans="1:9" x14ac:dyDescent="0.25">
      <c r="A12" s="8"/>
      <c r="B12" s="9"/>
      <c r="C12" s="9"/>
      <c r="D12" s="9"/>
      <c r="E12" s="9"/>
      <c r="F12" s="9"/>
      <c r="G12" s="9" t="str">
        <f t="shared" si="0"/>
        <v/>
      </c>
      <c r="H12" s="9" t="str">
        <f t="shared" si="1"/>
        <v/>
      </c>
      <c r="I12" s="18"/>
    </row>
    <row r="13" spans="1:9" x14ac:dyDescent="0.25">
      <c r="A13" s="8"/>
      <c r="B13" s="9"/>
      <c r="C13" s="9"/>
      <c r="D13" s="9"/>
      <c r="E13" s="9"/>
      <c r="F13" s="9"/>
      <c r="G13" s="9" t="str">
        <f t="shared" si="0"/>
        <v/>
      </c>
      <c r="H13" s="9" t="str">
        <f t="shared" si="1"/>
        <v/>
      </c>
      <c r="I13" s="18"/>
    </row>
    <row r="14" spans="1:9" x14ac:dyDescent="0.25">
      <c r="A14" s="8"/>
      <c r="B14" s="9"/>
      <c r="C14" s="9"/>
      <c r="D14" s="9"/>
      <c r="E14" s="9"/>
      <c r="F14" s="9"/>
      <c r="G14" s="9" t="str">
        <f t="shared" si="0"/>
        <v/>
      </c>
      <c r="H14" s="9" t="str">
        <f t="shared" si="1"/>
        <v/>
      </c>
      <c r="I14" s="18"/>
    </row>
    <row r="15" spans="1:9" x14ac:dyDescent="0.25">
      <c r="A15" s="8"/>
      <c r="B15" s="9"/>
      <c r="C15" s="9"/>
      <c r="D15" s="9"/>
      <c r="E15" s="9"/>
      <c r="F15" s="9"/>
      <c r="G15" s="9" t="str">
        <f t="shared" si="0"/>
        <v/>
      </c>
      <c r="H15" s="9" t="str">
        <f t="shared" si="1"/>
        <v/>
      </c>
      <c r="I15" s="18"/>
    </row>
    <row r="16" spans="1:9" x14ac:dyDescent="0.25">
      <c r="I16" s="27" t="s">
        <v>31</v>
      </c>
    </row>
    <row r="18" spans="1:1" x14ac:dyDescent="0.25">
      <c r="A18" s="22" t="s">
        <v>30</v>
      </c>
    </row>
  </sheetData>
  <mergeCells count="3">
    <mergeCell ref="B2:I3"/>
    <mergeCell ref="A1:I1"/>
    <mergeCell ref="A4:A5"/>
  </mergeCells>
  <conditionalFormatting sqref="I8:I15">
    <cfRule type="containsText" dxfId="7" priority="1" operator="containsText" text="Must do">
      <formula>NOT(ISERROR(SEARCH("Must do",I8)))</formula>
    </cfRule>
    <cfRule type="containsText" dxfId="6" priority="2" operator="containsText" text="Ask for budget &amp; support">
      <formula>NOT(ISERROR(SEARCH("Ask for budget &amp; support",I8)))</formula>
    </cfRule>
    <cfRule type="containsText" dxfId="5" priority="3" operator="containsText" text="Go for it!">
      <formula>NOT(ISERROR(SEARCH("Go for it!",I8)))</formula>
    </cfRule>
    <cfRule type="containsText" dxfId="4" priority="4" operator="containsText" text="Do not propose">
      <formula>NOT(ISERROR(SEARCH("Do not propose",I8)))</formula>
    </cfRule>
  </conditionalFormatting>
  <dataValidations count="1">
    <dataValidation type="list" allowBlank="1" showInputMessage="1" showErrorMessage="1" sqref="I8:I15">
      <formula1>$T$4:$T$7</formula1>
    </dataValidation>
  </dataValidations>
  <hyperlinks>
    <hyperlink ref="I1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5"/>
  <sheetViews>
    <sheetView showGridLines="0" workbookViewId="0">
      <selection activeCell="H8" sqref="H8"/>
    </sheetView>
  </sheetViews>
  <sheetFormatPr defaultRowHeight="15" x14ac:dyDescent="0.25"/>
  <cols>
    <col min="1" max="1" width="42.7109375" customWidth="1"/>
    <col min="2" max="6" width="15" customWidth="1"/>
    <col min="7" max="7" width="8.28515625" bestFit="1" customWidth="1"/>
    <col min="8" max="8" width="8.140625" bestFit="1" customWidth="1"/>
    <col min="9" max="9" width="28.42578125" customWidth="1"/>
  </cols>
  <sheetData>
    <row r="1" spans="1:20" ht="20.25" x14ac:dyDescent="0.25">
      <c r="A1" s="10" t="s">
        <v>2</v>
      </c>
      <c r="B1" s="10"/>
      <c r="C1" s="10"/>
      <c r="D1" s="10"/>
      <c r="E1" s="10"/>
      <c r="F1" s="10"/>
      <c r="G1" s="10"/>
      <c r="H1" s="10"/>
      <c r="I1" s="10"/>
    </row>
    <row r="2" spans="1:20" ht="15" customHeight="1" x14ac:dyDescent="0.25">
      <c r="A2" s="2" t="s">
        <v>0</v>
      </c>
      <c r="B2" s="23" t="s">
        <v>13</v>
      </c>
      <c r="C2" s="23"/>
      <c r="D2" s="23"/>
      <c r="E2" s="23"/>
      <c r="F2" s="23"/>
      <c r="G2" s="23"/>
      <c r="H2" s="23"/>
      <c r="I2" s="23"/>
    </row>
    <row r="3" spans="1:20" ht="24" x14ac:dyDescent="0.25">
      <c r="A3" s="3" t="s">
        <v>1</v>
      </c>
      <c r="B3" s="23"/>
      <c r="C3" s="23"/>
      <c r="D3" s="23"/>
      <c r="E3" s="23"/>
      <c r="F3" s="23"/>
      <c r="G3" s="23"/>
      <c r="H3" s="23"/>
      <c r="I3" s="23"/>
    </row>
    <row r="4" spans="1:20" ht="38.25" customHeight="1" x14ac:dyDescent="0.25">
      <c r="A4" s="25" t="s">
        <v>15</v>
      </c>
      <c r="B4" s="19" t="s">
        <v>28</v>
      </c>
      <c r="C4" s="1"/>
      <c r="D4" s="20" t="s">
        <v>4</v>
      </c>
      <c r="E4" s="1"/>
      <c r="F4" s="19" t="s">
        <v>29</v>
      </c>
      <c r="I4" s="11"/>
      <c r="T4" s="21" t="s">
        <v>25</v>
      </c>
    </row>
    <row r="5" spans="1:20" x14ac:dyDescent="0.25">
      <c r="A5" s="26"/>
      <c r="B5" s="13">
        <v>1</v>
      </c>
      <c r="C5" s="14">
        <v>2</v>
      </c>
      <c r="D5" s="15">
        <v>3</v>
      </c>
      <c r="E5" s="16">
        <v>4</v>
      </c>
      <c r="F5" s="17">
        <v>5</v>
      </c>
      <c r="I5" s="12"/>
      <c r="T5" s="21" t="s">
        <v>22</v>
      </c>
    </row>
    <row r="6" spans="1:20" ht="38.25" x14ac:dyDescent="0.25">
      <c r="A6" s="4" t="s">
        <v>6</v>
      </c>
      <c r="B6" s="5" t="s">
        <v>7</v>
      </c>
      <c r="C6" s="5" t="s">
        <v>8</v>
      </c>
      <c r="D6" s="5" t="s">
        <v>27</v>
      </c>
      <c r="E6" s="5" t="s">
        <v>10</v>
      </c>
      <c r="F6" s="5" t="s">
        <v>26</v>
      </c>
      <c r="G6" s="5" t="s">
        <v>19</v>
      </c>
      <c r="H6" s="5" t="s">
        <v>20</v>
      </c>
      <c r="I6" s="5" t="s">
        <v>21</v>
      </c>
      <c r="T6" s="21" t="s">
        <v>24</v>
      </c>
    </row>
    <row r="7" spans="1:20" x14ac:dyDescent="0.25">
      <c r="A7" s="6" t="s">
        <v>12</v>
      </c>
      <c r="B7" s="7">
        <v>10</v>
      </c>
      <c r="C7" s="7">
        <v>9</v>
      </c>
      <c r="D7" s="7">
        <v>8</v>
      </c>
      <c r="E7" s="7">
        <v>7</v>
      </c>
      <c r="F7" s="7">
        <v>5</v>
      </c>
      <c r="G7" s="7"/>
      <c r="H7" s="7"/>
      <c r="I7" s="7"/>
      <c r="T7" s="21" t="s">
        <v>23</v>
      </c>
    </row>
    <row r="8" spans="1:20" x14ac:dyDescent="0.25">
      <c r="A8" s="8" t="s">
        <v>14</v>
      </c>
      <c r="B8" s="9">
        <v>5</v>
      </c>
      <c r="C8" s="9">
        <v>3</v>
      </c>
      <c r="D8" s="9">
        <v>3</v>
      </c>
      <c r="E8" s="9">
        <v>4</v>
      </c>
      <c r="F8" s="9">
        <v>5</v>
      </c>
      <c r="G8" s="9">
        <f>(D8*D$7)+(E8*E$7)+(F8*F$7)</f>
        <v>77</v>
      </c>
      <c r="H8" s="9">
        <f>(C8*C$7)+(B8*B$7)</f>
        <v>77</v>
      </c>
      <c r="I8" s="18" t="s">
        <v>24</v>
      </c>
    </row>
    <row r="9" spans="1:20" x14ac:dyDescent="0.25">
      <c r="A9" s="8" t="s">
        <v>16</v>
      </c>
      <c r="B9" s="9">
        <v>2</v>
      </c>
      <c r="C9" s="9">
        <v>3</v>
      </c>
      <c r="D9" s="9">
        <v>5</v>
      </c>
      <c r="E9" s="9">
        <v>1</v>
      </c>
      <c r="F9" s="9">
        <v>4</v>
      </c>
      <c r="G9" s="9">
        <f t="shared" ref="G9:G11" si="0">(D9*D$7)+(E9*E$7)+(F9*F$7)</f>
        <v>67</v>
      </c>
      <c r="H9" s="9">
        <f t="shared" ref="H9:H11" si="1">(C9*C$7)+(B9*B$7)</f>
        <v>47</v>
      </c>
      <c r="I9" s="18" t="s">
        <v>23</v>
      </c>
    </row>
    <row r="10" spans="1:20" ht="28.5" x14ac:dyDescent="0.25">
      <c r="A10" s="8" t="s">
        <v>17</v>
      </c>
      <c r="B10" s="9">
        <v>3</v>
      </c>
      <c r="C10" s="9">
        <v>3</v>
      </c>
      <c r="D10" s="9">
        <v>5</v>
      </c>
      <c r="E10" s="9">
        <v>5</v>
      </c>
      <c r="F10" s="9">
        <v>5</v>
      </c>
      <c r="G10" s="9">
        <f t="shared" si="0"/>
        <v>100</v>
      </c>
      <c r="H10" s="9">
        <f t="shared" si="1"/>
        <v>57</v>
      </c>
      <c r="I10" s="18" t="s">
        <v>24</v>
      </c>
    </row>
    <row r="11" spans="1:20" x14ac:dyDescent="0.25">
      <c r="A11" s="8" t="s">
        <v>18</v>
      </c>
      <c r="B11" s="9">
        <v>5</v>
      </c>
      <c r="C11" s="9">
        <v>5</v>
      </c>
      <c r="D11" s="9">
        <v>1</v>
      </c>
      <c r="E11" s="9">
        <v>5</v>
      </c>
      <c r="F11" s="9">
        <v>1</v>
      </c>
      <c r="G11" s="9">
        <f t="shared" si="0"/>
        <v>48</v>
      </c>
      <c r="H11" s="9">
        <f t="shared" si="1"/>
        <v>95</v>
      </c>
      <c r="I11" s="18" t="s">
        <v>25</v>
      </c>
    </row>
    <row r="12" spans="1:20" x14ac:dyDescent="0.25">
      <c r="A12" s="8"/>
      <c r="B12" s="9"/>
      <c r="C12" s="9"/>
      <c r="D12" s="9"/>
      <c r="E12" s="9"/>
      <c r="F12" s="9"/>
      <c r="G12" s="9"/>
      <c r="H12" s="9"/>
      <c r="I12" s="18"/>
    </row>
    <row r="13" spans="1:20" x14ac:dyDescent="0.25">
      <c r="A13" s="8"/>
      <c r="B13" s="9"/>
      <c r="C13" s="9"/>
      <c r="D13" s="9"/>
      <c r="E13" s="9"/>
      <c r="F13" s="9"/>
      <c r="G13" s="9"/>
      <c r="H13" s="9"/>
      <c r="I13" s="18"/>
    </row>
    <row r="14" spans="1:20" x14ac:dyDescent="0.25">
      <c r="A14" s="8"/>
      <c r="B14" s="9"/>
      <c r="C14" s="9"/>
      <c r="D14" s="9"/>
      <c r="E14" s="9"/>
      <c r="F14" s="9"/>
      <c r="G14" s="9"/>
      <c r="H14" s="9"/>
      <c r="I14" s="18"/>
    </row>
    <row r="15" spans="1:20" x14ac:dyDescent="0.25">
      <c r="A15" s="8"/>
      <c r="B15" s="9"/>
      <c r="C15" s="9"/>
      <c r="D15" s="9"/>
      <c r="E15" s="9"/>
      <c r="F15" s="9"/>
      <c r="G15" s="9"/>
      <c r="H15" s="9"/>
      <c r="I15" s="18"/>
    </row>
  </sheetData>
  <mergeCells count="2">
    <mergeCell ref="B2:I3"/>
    <mergeCell ref="A4:A5"/>
  </mergeCells>
  <conditionalFormatting sqref="I8:I15">
    <cfRule type="containsText" dxfId="3" priority="1" operator="containsText" text="Must do">
      <formula>NOT(ISERROR(SEARCH("Must do",I8)))</formula>
    </cfRule>
    <cfRule type="containsText" dxfId="2" priority="2" operator="containsText" text="Ask for budget &amp; support">
      <formula>NOT(ISERROR(SEARCH("Ask for budget &amp; support",I8)))</formula>
    </cfRule>
    <cfRule type="containsText" dxfId="1" priority="3" operator="containsText" text="Go for it!">
      <formula>NOT(ISERROR(SEARCH("Go for it!",I8)))</formula>
    </cfRule>
    <cfRule type="containsText" dxfId="0" priority="4" operator="containsText" text="Do not propose">
      <formula>NOT(ISERROR(SEARCH("Do not propose",I8)))</formula>
    </cfRule>
  </conditionalFormatting>
  <dataValidations count="1">
    <dataValidation type="list" allowBlank="1" showInputMessage="1" showErrorMessage="1" sqref="I8:I15">
      <formula1>$T$4:$T$7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Foglio1</vt:lpstr>
      <vt:lpstr>Example</vt:lpstr>
      <vt:lpstr>Foglio2</vt:lpstr>
      <vt:lpstr>Foglio3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Lean4U</dc:creator>
  <cp:lastModifiedBy>Lean4U</cp:lastModifiedBy>
  <dcterms:created xsi:type="dcterms:W3CDTF">2018-11-20T07:53:25Z</dcterms:created>
  <dcterms:modified xsi:type="dcterms:W3CDTF">2018-11-20T10:07:04Z</dcterms:modified>
</cp:coreProperties>
</file>